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2\007_Dodávky čepů pro GTR\2_ZD na E-ZAK\Příloha č.2_Výkresy +TS\"/>
    </mc:Choice>
  </mc:AlternateContent>
  <xr:revisionPtr revIDLastSave="0" documentId="13_ncr:1_{C43EC27A-8F0F-4D32-A114-CCAB4533330F}" xr6:coauthVersionLast="47" xr6:coauthVersionMax="47" xr10:uidLastSave="{00000000-0000-0000-0000-000000000000}"/>
  <bookViews>
    <workbookView xWindow="-120" yWindow="-120" windowWidth="29040" windowHeight="17640" xr2:uid="{C41CF9D0-82B7-489A-8E66-9A9620CC8845}"/>
  </bookViews>
  <sheets>
    <sheet name="List1" sheetId="1" r:id="rId1"/>
  </sheets>
  <definedNames>
    <definedName name="_xlnm._FilterDatabase" localSheetId="0" hidden="1">List1!$A$7:$I$7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10" i="1" l="1"/>
</calcChain>
</file>

<file path=xl/sharedStrings.xml><?xml version="1.0" encoding="utf-8"?>
<sst xmlns="http://schemas.openxmlformats.org/spreadsheetml/2006/main" count="26" uniqueCount="24">
  <si>
    <t>Číslo artiklu</t>
  </si>
  <si>
    <t>Název</t>
  </si>
  <si>
    <t>Výkres</t>
  </si>
  <si>
    <t>Index</t>
  </si>
  <si>
    <t>Materiál</t>
  </si>
  <si>
    <t>Měrná jednotka</t>
  </si>
  <si>
    <t>KS</t>
  </si>
  <si>
    <t>Příloha č. 2 - Technická specifikace a ceník + výkresová dokumentace</t>
  </si>
  <si>
    <t>LAGER 45</t>
  </si>
  <si>
    <t>KETTENHALTER 36</t>
  </si>
  <si>
    <t>1 534 446 25 10</t>
  </si>
  <si>
    <t>1 534 446 43 00</t>
  </si>
  <si>
    <t>S355J2+N</t>
  </si>
  <si>
    <t>02</t>
  </si>
  <si>
    <t>01</t>
  </si>
  <si>
    <t>Rámcová dohoda S149/22</t>
  </si>
  <si>
    <t>Maximální množství odběru v MJ</t>
  </si>
  <si>
    <t>IČO:</t>
  </si>
  <si>
    <t>Nabídková cena včetně dopravy v EUR bez DPH za MJ</t>
  </si>
  <si>
    <t xml:space="preserve">Nabídková cena včetně dopravy v EUR bez DPH za maximální množství </t>
  </si>
  <si>
    <t>VZMR: Dodávky čepů pro GTR</t>
  </si>
  <si>
    <t>Nabídková cena celkem v EUR bez DPH</t>
  </si>
  <si>
    <t>Název/jméno prodávajícího:</t>
  </si>
  <si>
    <t>Razítko a podpis osoby oprávněné jednat jménem či za prodávajícího: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</si>
</sst>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#,##0.00###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48">
    <xf numFmtId="0" fontId="0" fillId="0" borderId="0" xfId="0"/>
    <xf numFmtId="1" fontId="3" fillId="0" borderId="0" xfId="1" applyNumberFormat="1" applyFont="1" applyAlignment="1">
      <alignment horizontal="left"/>
    </xf>
    <xf numFmtId="1" fontId="4" fillId="0" borderId="0" xfId="1" applyNumberFormat="1" applyFont="1" applyAlignment="1">
      <alignment horizontal="left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/>
    <xf numFmtId="0" fontId="8" fillId="0" borderId="0" xfId="1" applyFont="1"/>
    <xf numFmtId="0" fontId="8" fillId="0" borderId="0" xfId="1" applyFont="1" applyAlignment="1">
      <alignment horizontal="center"/>
    </xf>
    <xf numFmtId="0" fontId="1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/>
    </xf>
    <xf numFmtId="1" fontId="3" fillId="0" borderId="0" xfId="1" applyNumberFormat="1" applyFont="1" applyFill="1" applyAlignment="1">
      <alignment horizontal="left"/>
    </xf>
    <xf numFmtId="1" fontId="4" fillId="0" borderId="0" xfId="1" applyNumberFormat="1" applyFont="1" applyFill="1" applyAlignment="1">
      <alignment horizontal="left"/>
    </xf>
    <xf numFmtId="1" fontId="4" fillId="0" borderId="0" xfId="1" applyNumberFormat="1" applyFont="1" applyFill="1" applyAlignment="1">
      <alignment horizontal="center"/>
    </xf>
    <xf numFmtId="0" fontId="0" fillId="0" borderId="0" xfId="0" applyFill="1"/>
    <xf numFmtId="0" fontId="5" fillId="0" borderId="0" xfId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Border="1" applyAlignment="1">
      <alignment vertical="center"/>
    </xf>
    <xf numFmtId="0" fontId="2" fillId="0" borderId="3" xfId="3" applyFill="1" applyBorder="1" applyAlignment="1">
      <alignment horizontal="center" vertical="center"/>
    </xf>
    <xf numFmtId="164" fontId="2" fillId="3" borderId="3" xfId="3" applyNumberFormat="1" applyFill="1" applyBorder="1" applyAlignment="1" applyProtection="1">
      <alignment horizontal="center" vertical="center"/>
      <protection locked="0"/>
    </xf>
    <xf numFmtId="4" fontId="2" fillId="0" borderId="3" xfId="2" applyNumberForma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/>
    </xf>
    <xf numFmtId="1" fontId="0" fillId="0" borderId="7" xfId="0" applyNumberFormat="1" applyBorder="1" applyAlignment="1">
      <alignment vertical="center"/>
    </xf>
    <xf numFmtId="0" fontId="2" fillId="0" borderId="7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3" applyFill="1" applyBorder="1" applyAlignment="1">
      <alignment horizontal="center" vertical="center"/>
    </xf>
    <xf numFmtId="164" fontId="2" fillId="3" borderId="7" xfId="3" applyNumberFormat="1" applyFill="1" applyBorder="1" applyAlignment="1" applyProtection="1">
      <alignment horizontal="center" vertical="center"/>
      <protection locked="0"/>
    </xf>
    <xf numFmtId="4" fontId="2" fillId="0" borderId="7" xfId="2" applyNumberForma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49" fontId="2" fillId="0" borderId="1" xfId="1" applyNumberFormat="1" applyBorder="1" applyAlignment="1">
      <alignment horizontal="left" vertical="center" wrapText="1"/>
    </xf>
    <xf numFmtId="0" fontId="12" fillId="3" borderId="1" xfId="1" applyFont="1" applyFill="1" applyBorder="1" applyAlignment="1" applyProtection="1">
      <alignment horizontal="center" vertical="top"/>
      <protection locked="0"/>
    </xf>
    <xf numFmtId="0" fontId="10" fillId="3" borderId="1" xfId="0" applyFont="1" applyFill="1" applyBorder="1" applyAlignment="1" applyProtection="1">
      <alignment horizontal="center" vertical="top"/>
      <protection locked="0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2" fillId="3" borderId="1" xfId="1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49" fontId="2" fillId="0" borderId="1" xfId="1" applyNumberFormat="1" applyBorder="1" applyAlignment="1">
      <alignment horizontal="left" vertical="center"/>
    </xf>
  </cellXfs>
  <cellStyles count="4">
    <cellStyle name="Normální" xfId="0" builtinId="0"/>
    <cellStyle name="Normální 5" xfId="2" xr:uid="{67B3E9F4-5C89-42AD-92E1-322019410C4B}"/>
    <cellStyle name="Normální 7" xfId="3" xr:uid="{FB186D35-BF6C-4150-9B8C-A5D9E3DA8D4B}"/>
    <cellStyle name="Normální 8" xfId="1" xr:uid="{FADE57D1-5058-4055-909B-21719DC88F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</xdr:row>
      <xdr:rowOff>104775</xdr:rowOff>
    </xdr:from>
    <xdr:to>
      <xdr:col>8</xdr:col>
      <xdr:colOff>1390650</xdr:colOff>
      <xdr:row>4</xdr:row>
      <xdr:rowOff>180975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737452F6-160C-4ED5-A845-56BB35624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9239250" y="295275"/>
          <a:ext cx="1276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E7FDD-4D1D-475B-9EFB-3146C81791A4}">
  <sheetPr>
    <pageSetUpPr fitToPage="1"/>
  </sheetPr>
  <dimension ref="A2:J17"/>
  <sheetViews>
    <sheetView tabSelected="1" workbookViewId="0">
      <selection activeCell="C24" sqref="C24"/>
    </sheetView>
  </sheetViews>
  <sheetFormatPr defaultColWidth="9.140625" defaultRowHeight="15" x14ac:dyDescent="0.25"/>
  <cols>
    <col min="1" max="1" width="20.140625" customWidth="1"/>
    <col min="2" max="2" width="24.85546875" customWidth="1"/>
    <col min="3" max="3" width="28.7109375" customWidth="1"/>
    <col min="4" max="4" width="9.28515625" customWidth="1"/>
    <col min="5" max="5" width="17.5703125" customWidth="1"/>
    <col min="6" max="6" width="9.42578125" customWidth="1"/>
    <col min="7" max="7" width="14.7109375" customWidth="1"/>
    <col min="8" max="8" width="15.5703125" customWidth="1"/>
    <col min="9" max="9" width="21.42578125" customWidth="1"/>
  </cols>
  <sheetData>
    <row r="2" spans="1:10" s="18" customFormat="1" ht="15.75" x14ac:dyDescent="0.25">
      <c r="A2" s="15" t="s">
        <v>20</v>
      </c>
      <c r="B2" s="15"/>
      <c r="C2" s="15"/>
      <c r="D2" s="16"/>
      <c r="E2" s="16"/>
      <c r="F2" s="16"/>
      <c r="G2" s="17"/>
    </row>
    <row r="3" spans="1:10" ht="15.75" x14ac:dyDescent="0.25">
      <c r="A3" s="1" t="s">
        <v>15</v>
      </c>
      <c r="B3" s="19"/>
      <c r="C3" s="3"/>
      <c r="D3" s="4"/>
      <c r="E3" s="4"/>
      <c r="F3" s="4"/>
      <c r="G3" s="4"/>
    </row>
    <row r="4" spans="1:10" ht="15.75" x14ac:dyDescent="0.25">
      <c r="A4" s="1" t="s">
        <v>7</v>
      </c>
      <c r="B4" s="5"/>
      <c r="C4" s="6"/>
      <c r="D4" s="7"/>
      <c r="E4" s="7"/>
      <c r="F4" s="7"/>
      <c r="G4" s="8"/>
    </row>
    <row r="5" spans="1:10" x14ac:dyDescent="0.25">
      <c r="A5" s="2"/>
      <c r="B5" s="8"/>
      <c r="C5" s="7"/>
      <c r="D5" s="7"/>
      <c r="E5" s="7"/>
      <c r="F5" s="7"/>
      <c r="G5" s="8"/>
    </row>
    <row r="6" spans="1:10" ht="15.75" thickBot="1" x14ac:dyDescent="0.3">
      <c r="A6" s="2"/>
      <c r="B6" s="8"/>
      <c r="C6" s="7"/>
      <c r="D6" s="7"/>
      <c r="E6" s="7"/>
      <c r="F6" s="7"/>
      <c r="G6" s="8"/>
    </row>
    <row r="7" spans="1:10" ht="51.75" thickBot="1" x14ac:dyDescent="0.3">
      <c r="A7" s="34" t="s">
        <v>0</v>
      </c>
      <c r="B7" s="34" t="s">
        <v>1</v>
      </c>
      <c r="C7" s="34" t="s">
        <v>2</v>
      </c>
      <c r="D7" s="35" t="s">
        <v>3</v>
      </c>
      <c r="E7" s="34" t="s">
        <v>4</v>
      </c>
      <c r="F7" s="36" t="s">
        <v>5</v>
      </c>
      <c r="G7" s="34" t="s">
        <v>16</v>
      </c>
      <c r="H7" s="34" t="s">
        <v>18</v>
      </c>
      <c r="I7" s="34" t="s">
        <v>19</v>
      </c>
    </row>
    <row r="8" spans="1:10" x14ac:dyDescent="0.25">
      <c r="A8" s="27">
        <v>163343010800</v>
      </c>
      <c r="B8" s="28" t="s">
        <v>9</v>
      </c>
      <c r="C8" s="28" t="s">
        <v>10</v>
      </c>
      <c r="D8" s="29" t="s">
        <v>14</v>
      </c>
      <c r="E8" s="30" t="s">
        <v>12</v>
      </c>
      <c r="F8" s="31" t="s">
        <v>6</v>
      </c>
      <c r="G8" s="37">
        <v>3000</v>
      </c>
      <c r="H8" s="32"/>
      <c r="I8" s="33">
        <f t="shared" ref="I8:I9" si="0">G8*H8</f>
        <v>0</v>
      </c>
    </row>
    <row r="9" spans="1:10" ht="15.75" thickBot="1" x14ac:dyDescent="0.3">
      <c r="A9" s="22">
        <v>163343009600</v>
      </c>
      <c r="B9" s="14" t="s">
        <v>8</v>
      </c>
      <c r="C9" s="14" t="s">
        <v>11</v>
      </c>
      <c r="D9" s="21" t="s">
        <v>13</v>
      </c>
      <c r="E9" s="20" t="s">
        <v>12</v>
      </c>
      <c r="F9" s="23" t="s">
        <v>6</v>
      </c>
      <c r="G9" s="38">
        <v>12000</v>
      </c>
      <c r="H9" s="24"/>
      <c r="I9" s="25">
        <f t="shared" si="0"/>
        <v>0</v>
      </c>
      <c r="J9" s="9"/>
    </row>
    <row r="10" spans="1:10" ht="15.75" thickBot="1" x14ac:dyDescent="0.3">
      <c r="A10" s="10"/>
      <c r="B10" s="10"/>
      <c r="C10" s="10"/>
      <c r="D10" s="10"/>
      <c r="E10" s="10"/>
      <c r="F10" s="42" t="s">
        <v>21</v>
      </c>
      <c r="G10" s="43"/>
      <c r="H10" s="44"/>
      <c r="I10" s="26">
        <f>SUM(I8:I9)</f>
        <v>0</v>
      </c>
    </row>
    <row r="11" spans="1:10" x14ac:dyDescent="0.25">
      <c r="A11" s="10"/>
      <c r="B11" s="10"/>
      <c r="C11" s="10"/>
      <c r="D11" s="10"/>
      <c r="E11" s="10"/>
      <c r="F11" s="11"/>
      <c r="G11" s="11"/>
      <c r="H11" s="11"/>
      <c r="I11" s="12"/>
    </row>
    <row r="12" spans="1:10" x14ac:dyDescent="0.25">
      <c r="A12" s="10"/>
      <c r="G12" s="13"/>
    </row>
    <row r="13" spans="1:10" x14ac:dyDescent="0.25">
      <c r="A13" s="10"/>
      <c r="G13" s="13"/>
    </row>
    <row r="14" spans="1:10" ht="20.25" customHeight="1" x14ac:dyDescent="0.25">
      <c r="G14" s="13"/>
    </row>
    <row r="15" spans="1:10" ht="15" customHeight="1" x14ac:dyDescent="0.25">
      <c r="A15" s="39" t="s">
        <v>22</v>
      </c>
      <c r="B15" s="39"/>
      <c r="C15" s="45"/>
      <c r="D15" s="45"/>
      <c r="E15" s="45"/>
      <c r="F15" s="45"/>
      <c r="G15" s="46"/>
    </row>
    <row r="16" spans="1:10" ht="15" customHeight="1" x14ac:dyDescent="0.25">
      <c r="A16" s="47" t="s">
        <v>17</v>
      </c>
      <c r="B16" s="47"/>
      <c r="C16" s="45"/>
      <c r="D16" s="45"/>
      <c r="E16" s="45"/>
      <c r="F16" s="45"/>
      <c r="G16" s="46"/>
    </row>
    <row r="17" spans="1:7" ht="84.75" customHeight="1" x14ac:dyDescent="0.25">
      <c r="A17" s="39" t="s">
        <v>23</v>
      </c>
      <c r="B17" s="39"/>
      <c r="C17" s="40"/>
      <c r="D17" s="40"/>
      <c r="E17" s="40"/>
      <c r="F17" s="40"/>
      <c r="G17" s="41"/>
    </row>
  </sheetData>
  <sheetProtection algorithmName="SHA-512" hashValue="GDPSs3iT3BWxKIUGoQj4duDKdVPOLabtf/3GOg/qfRwaXxgHafLHk/olQdNwUNtZofGDRiVCKCfxDpacva2ATg==" saltValue="3Ttdd04KifwuUuAHVpLQzA==" spinCount="100000" sheet="1" objects="1" scenarios="1"/>
  <protectedRanges>
    <protectedRange sqref="C15:G17 H8:H9" name="Oblast1"/>
  </protectedRanges>
  <mergeCells count="7">
    <mergeCell ref="A17:B17"/>
    <mergeCell ref="C17:G17"/>
    <mergeCell ref="F10:H10"/>
    <mergeCell ref="A15:B15"/>
    <mergeCell ref="C15:G15"/>
    <mergeCell ref="A16:B16"/>
    <mergeCell ref="C16:G16"/>
  </mergeCells>
  <pageMargins left="0.70866141732283472" right="0.70866141732283472" top="0.78740157480314965" bottom="0.78740157480314965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Nězgodová Vladimíra</cp:lastModifiedBy>
  <cp:lastPrinted>2022-02-08T11:41:41Z</cp:lastPrinted>
  <dcterms:created xsi:type="dcterms:W3CDTF">2020-10-01T05:51:29Z</dcterms:created>
  <dcterms:modified xsi:type="dcterms:W3CDTF">2022-03-10T11:12:57Z</dcterms:modified>
</cp:coreProperties>
</file>